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5385" activeTab="3"/>
  </bookViews>
  <sheets>
    <sheet name="BILAN " sheetId="1" r:id="rId1"/>
    <sheet name="ex de BILAN " sheetId="2" r:id="rId2"/>
    <sheet name="COMPTE DE RESULTAT" sheetId="3" r:id="rId3"/>
    <sheet name="Prévisionnel de fonct" sheetId="4" r:id="rId4"/>
  </sheets>
  <definedNames/>
  <calcPr fullCalcOnLoad="1" refMode="R1C1"/>
</workbook>
</file>

<file path=xl/sharedStrings.xml><?xml version="1.0" encoding="utf-8"?>
<sst xmlns="http://schemas.openxmlformats.org/spreadsheetml/2006/main" count="249" uniqueCount="133">
  <si>
    <t xml:space="preserve">Exercice du </t>
  </si>
  <si>
    <t>…………………</t>
  </si>
  <si>
    <t xml:space="preserve">au </t>
  </si>
  <si>
    <t>………………….</t>
  </si>
  <si>
    <t>BILAN ACTIF</t>
  </si>
  <si>
    <t>Immobilisations corporelles</t>
  </si>
  <si>
    <t>Terrains</t>
  </si>
  <si>
    <t>Bâtiments</t>
  </si>
  <si>
    <t>Travaux</t>
  </si>
  <si>
    <t>Acquisitions</t>
  </si>
  <si>
    <t>Total I</t>
  </si>
  <si>
    <t>Immobilisations financières</t>
  </si>
  <si>
    <t>Prêts</t>
  </si>
  <si>
    <t>Autres immobilisations financieres</t>
  </si>
  <si>
    <t>Total II</t>
  </si>
  <si>
    <t>Stocks et en cours</t>
  </si>
  <si>
    <t>Total III</t>
  </si>
  <si>
    <t>Créances</t>
  </si>
  <si>
    <t>Créances usagers</t>
  </si>
  <si>
    <t>Charges constatées d'avance</t>
  </si>
  <si>
    <t>Total IV</t>
  </si>
  <si>
    <t>Comptes financiers</t>
  </si>
  <si>
    <t>Banque</t>
  </si>
  <si>
    <t>CCP</t>
  </si>
  <si>
    <t>Caisse</t>
  </si>
  <si>
    <t>Total V</t>
  </si>
  <si>
    <t>TOTAL DE L'ACTIF</t>
  </si>
  <si>
    <t>ACTIF IMMOBILISE</t>
  </si>
  <si>
    <t>BILAN PASSIF</t>
  </si>
  <si>
    <t>Fonds associatifs</t>
  </si>
  <si>
    <t>Legs, donations</t>
  </si>
  <si>
    <t>Subvention d'investissement</t>
  </si>
  <si>
    <t>Résultat de l'exercice</t>
  </si>
  <si>
    <t>Résultat reporté</t>
  </si>
  <si>
    <t>Provisions</t>
  </si>
  <si>
    <t>Dettes</t>
  </si>
  <si>
    <t>Emprunts, dette auprès établissements de crédit</t>
  </si>
  <si>
    <t>Dettes fournisseurs</t>
  </si>
  <si>
    <t>Dettes fiscales et sociales</t>
  </si>
  <si>
    <t xml:space="preserve">TOTAL DU PASSIF </t>
  </si>
  <si>
    <t>……………………………………</t>
  </si>
  <si>
    <t>BILAN ANNEE …………..</t>
  </si>
  <si>
    <t>Le bilan doit être équilibré (actif et passif égaux)</t>
  </si>
  <si>
    <t>ACTIF CIRCULANT</t>
  </si>
  <si>
    <t xml:space="preserve"> = Ressources de l'association</t>
  </si>
  <si>
    <t xml:space="preserve"> Utilisation des ressources</t>
  </si>
  <si>
    <t>Biens destinés à rester de façon durable dans l'association</t>
  </si>
  <si>
    <t>Biens liés à l'exploitation de l'association</t>
  </si>
  <si>
    <t>achat d'un terrain</t>
  </si>
  <si>
    <t>achat d'un bâtiment</t>
  </si>
  <si>
    <t>travaux relatifs aux biens immobiliers</t>
  </si>
  <si>
    <t>biens mobiliers supérieurs à 500 euros (ex: matériel informatique)</t>
  </si>
  <si>
    <t>accordés par l'association</t>
  </si>
  <si>
    <t>dépôts et cautions</t>
  </si>
  <si>
    <t>valeur des stocks en prix d'achat en fin d'année. Inventaire physique. Ex: Livres (nombre restant x prix d'achat)</t>
  </si>
  <si>
    <t>prestations vendues ou cotisations non encore perçues</t>
  </si>
  <si>
    <t>part des charges engagées pour 2015 en 2014 (ex: prime d'assurance auto du 01/07/2014 au 30/06/2015 = 500 €)</t>
  </si>
  <si>
    <t>solde comptable (rajouter les chèques et les CB non débitées)</t>
  </si>
  <si>
    <t>argent liquide</t>
  </si>
  <si>
    <t>subvention reçue pour achat d'un équipement informatique</t>
  </si>
  <si>
    <t>résultat positif ou négatif du compte de résultat</t>
  </si>
  <si>
    <t>résultat des années précédentes</t>
  </si>
  <si>
    <t>valeur de la maison reçue en leg</t>
  </si>
  <si>
    <t>charges exceptionnelles pour gros travaux</t>
  </si>
  <si>
    <t>montant des emprunts</t>
  </si>
  <si>
    <t>factures dues mais non encore payées</t>
  </si>
  <si>
    <t>charges dues au titre du 4ème trimestre à payer 1er janvier de l'année N+1</t>
  </si>
  <si>
    <t xml:space="preserve">COMPTE DE RESULTAT </t>
  </si>
  <si>
    <t>EXERCICE DU …………………. AU …………………………….</t>
  </si>
  <si>
    <t>N°de comptes</t>
  </si>
  <si>
    <t>CHARGES</t>
  </si>
  <si>
    <t>Montant</t>
  </si>
  <si>
    <t>Achats</t>
  </si>
  <si>
    <t>achat d'études et de prestations de services</t>
  </si>
  <si>
    <t>achat de fournitures non stockées</t>
  </si>
  <si>
    <t>fourniture d'eau ou d'énergie</t>
  </si>
  <si>
    <t>fourniture d'entretien et de petit équipement</t>
  </si>
  <si>
    <t>autres fournitures</t>
  </si>
  <si>
    <t>Services extérieurs</t>
  </si>
  <si>
    <t>Locations</t>
  </si>
  <si>
    <t>entretien et réparation</t>
  </si>
  <si>
    <t>assurances</t>
  </si>
  <si>
    <t>documentation</t>
  </si>
  <si>
    <t>divers</t>
  </si>
  <si>
    <t>Autres services extérieurs</t>
  </si>
  <si>
    <t>Rémunération d'intermédiaires et honoraires</t>
  </si>
  <si>
    <t>Publicité et publication</t>
  </si>
  <si>
    <t>déplacements et missions</t>
  </si>
  <si>
    <t>frais postaux et télécommunications</t>
  </si>
  <si>
    <t>services bancaires et autres</t>
  </si>
  <si>
    <t>Impôts et taxes</t>
  </si>
  <si>
    <t>Charges de personnels</t>
  </si>
  <si>
    <t>Rémunérations des personnels</t>
  </si>
  <si>
    <t>Charges sociales</t>
  </si>
  <si>
    <t>Autres charges de personnels</t>
  </si>
  <si>
    <t>TOTAUX</t>
  </si>
  <si>
    <t>EXCEDENT</t>
  </si>
  <si>
    <t>PRODUITS</t>
  </si>
  <si>
    <t>Recettes</t>
  </si>
  <si>
    <t>Vente de produits finis</t>
  </si>
  <si>
    <t>Prestations de services</t>
  </si>
  <si>
    <t>Production d'activités à détailler</t>
  </si>
  <si>
    <t>Revenus de location</t>
  </si>
  <si>
    <t>Subventions</t>
  </si>
  <si>
    <t xml:space="preserve">Etat </t>
  </si>
  <si>
    <t>CNASEA (emplois aidés)</t>
  </si>
  <si>
    <t>Région</t>
  </si>
  <si>
    <t>Département</t>
  </si>
  <si>
    <t>Fonds européen</t>
  </si>
  <si>
    <t>Ville de Vauréal</t>
  </si>
  <si>
    <t>autres villes</t>
  </si>
  <si>
    <t>autres recettes (à détailler)</t>
  </si>
  <si>
    <t>Organismes sociaux (à détailler)</t>
  </si>
  <si>
    <t>cotisations, adhésions</t>
  </si>
  <si>
    <t>Produits financiers</t>
  </si>
  <si>
    <t xml:space="preserve"> Produits exceptionnels</t>
  </si>
  <si>
    <t>Mécénat, parrainage</t>
  </si>
  <si>
    <t>DEFICIT</t>
  </si>
  <si>
    <t>VALORISATION DU BENEVOLAT</t>
  </si>
  <si>
    <t>Emploi des contributions volontaires en nature</t>
  </si>
  <si>
    <t>Secours en nature</t>
  </si>
  <si>
    <t>Mise à disposition gratuite de biens et de prestations</t>
  </si>
  <si>
    <t>Personnel bénévole</t>
  </si>
  <si>
    <t>Contributions volontaires en nature</t>
  </si>
  <si>
    <t>Bénévolat</t>
  </si>
  <si>
    <t>Prestation en nature</t>
  </si>
  <si>
    <t>Dons en nature</t>
  </si>
  <si>
    <t>Votre budget prévisionnel doit impérativement être équilibré (charges et produits égaux)</t>
  </si>
  <si>
    <t>Si votre comptabilité n'est pas en année civile, merci de préciser vos dates (ex : du 01/05/2015 au 30/04/2016)</t>
  </si>
  <si>
    <t>Comptabilité en année civile : si vous déposer votre dossier en 2015, il vous faut donner les comptes de l'année 2014</t>
  </si>
  <si>
    <t>Si votre comptabilité n'est pas en année civile : merci de préciser les dates (ex: du 01/05/2014 au 30/04/2015)</t>
  </si>
  <si>
    <t>ANNEE 2022 OU 2021/2022</t>
  </si>
  <si>
    <t>PREVISIONNEL DE FONCTIONNEMENT 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</si>
</sst>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9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sz val="14"/>
      <color indexed="1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1"/>
      <name val="Calibri"/>
      <family val="2"/>
    </font>
    <font>
      <sz val="14"/>
      <color rgb="FFFF0000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3" fillId="33" borderId="15" xfId="0" applyFont="1" applyFill="1" applyBorder="1" applyAlignment="1">
      <alignment horizontal="right"/>
    </xf>
    <xf numFmtId="0" fontId="43" fillId="33" borderId="16" xfId="0" applyFont="1" applyFill="1" applyBorder="1" applyAlignment="1">
      <alignment horizontal="center"/>
    </xf>
    <xf numFmtId="0" fontId="43" fillId="0" borderId="17" xfId="0" applyFont="1" applyBorder="1" applyAlignment="1">
      <alignment horizontal="right"/>
    </xf>
    <xf numFmtId="0" fontId="43" fillId="0" borderId="18" xfId="0" applyFont="1" applyBorder="1" applyAlignment="1">
      <alignment/>
    </xf>
    <xf numFmtId="0" fontId="43" fillId="33" borderId="15" xfId="0" applyFont="1" applyFill="1" applyBorder="1" applyAlignment="1">
      <alignment/>
    </xf>
    <xf numFmtId="0" fontId="0" fillId="0" borderId="10" xfId="0" applyBorder="1" applyAlignment="1">
      <alignment wrapText="1"/>
    </xf>
    <xf numFmtId="0" fontId="43" fillId="0" borderId="13" xfId="0" applyFont="1" applyBorder="1" applyAlignment="1">
      <alignment vertical="center" textRotation="90"/>
    </xf>
    <xf numFmtId="0" fontId="43" fillId="0" borderId="14" xfId="0" applyFont="1" applyBorder="1" applyAlignment="1">
      <alignment vertical="center" textRotation="90"/>
    </xf>
    <xf numFmtId="0" fontId="44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wrapText="1"/>
    </xf>
    <xf numFmtId="0" fontId="45" fillId="0" borderId="11" xfId="0" applyFont="1" applyBorder="1" applyAlignment="1">
      <alignment/>
    </xf>
    <xf numFmtId="0" fontId="22" fillId="0" borderId="0" xfId="0" applyFont="1" applyBorder="1" applyAlignment="1">
      <alignment wrapText="1"/>
    </xf>
    <xf numFmtId="0" fontId="45" fillId="0" borderId="19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33" borderId="23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3" fillId="0" borderId="27" xfId="0" applyFont="1" applyBorder="1" applyAlignment="1">
      <alignment horizontal="right"/>
    </xf>
    <xf numFmtId="0" fontId="0" fillId="0" borderId="20" xfId="0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24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3" fillId="0" borderId="34" xfId="0" applyFont="1" applyBorder="1" applyAlignment="1">
      <alignment horizontal="right"/>
    </xf>
    <xf numFmtId="0" fontId="0" fillId="0" borderId="35" xfId="0" applyBorder="1" applyAlignment="1">
      <alignment wrapText="1"/>
    </xf>
    <xf numFmtId="0" fontId="0" fillId="0" borderId="36" xfId="0" applyBorder="1" applyAlignment="1">
      <alignment/>
    </xf>
    <xf numFmtId="0" fontId="0" fillId="33" borderId="37" xfId="0" applyFill="1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46" fillId="0" borderId="0" xfId="0" applyFont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7" fillId="5" borderId="10" xfId="0" applyFont="1" applyFill="1" applyBorder="1" applyAlignment="1">
      <alignment horizontal="center"/>
    </xf>
    <xf numFmtId="0" fontId="47" fillId="5" borderId="11" xfId="0" applyFont="1" applyFill="1" applyBorder="1" applyAlignment="1">
      <alignment horizontal="center"/>
    </xf>
    <xf numFmtId="0" fontId="47" fillId="12" borderId="10" xfId="0" applyFont="1" applyFill="1" applyBorder="1" applyAlignment="1">
      <alignment horizontal="center"/>
    </xf>
    <xf numFmtId="0" fontId="47" fillId="12" borderId="11" xfId="0" applyFont="1" applyFill="1" applyBorder="1" applyAlignment="1">
      <alignment horizontal="center"/>
    </xf>
    <xf numFmtId="0" fontId="47" fillId="13" borderId="10" xfId="0" applyFont="1" applyFill="1" applyBorder="1" applyAlignment="1">
      <alignment horizontal="center"/>
    </xf>
    <xf numFmtId="0" fontId="47" fillId="13" borderId="11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0" fontId="47" fillId="10" borderId="11" xfId="0" applyFont="1" applyFill="1" applyBorder="1" applyAlignment="1">
      <alignment horizontal="center"/>
    </xf>
    <xf numFmtId="0" fontId="47" fillId="9" borderId="10" xfId="0" applyFont="1" applyFill="1" applyBorder="1" applyAlignment="1">
      <alignment horizontal="center"/>
    </xf>
    <xf numFmtId="0" fontId="47" fillId="9" borderId="11" xfId="0" applyFont="1" applyFill="1" applyBorder="1" applyAlignment="1">
      <alignment horizontal="center"/>
    </xf>
    <xf numFmtId="0" fontId="43" fillId="0" borderId="12" xfId="0" applyFont="1" applyBorder="1" applyAlignment="1">
      <alignment horizontal="center" vertical="center" textRotation="90"/>
    </xf>
    <xf numFmtId="0" fontId="43" fillId="0" borderId="13" xfId="0" applyFont="1" applyBorder="1" applyAlignment="1">
      <alignment horizontal="center" vertical="center" textRotation="90"/>
    </xf>
    <xf numFmtId="0" fontId="47" fillId="6" borderId="10" xfId="0" applyFont="1" applyFill="1" applyBorder="1" applyAlignment="1">
      <alignment horizontal="center"/>
    </xf>
    <xf numFmtId="0" fontId="47" fillId="6" borderId="11" xfId="0" applyFont="1" applyFill="1" applyBorder="1" applyAlignment="1">
      <alignment horizontal="center"/>
    </xf>
    <xf numFmtId="0" fontId="47" fillId="7" borderId="10" xfId="0" applyFont="1" applyFill="1" applyBorder="1" applyAlignment="1">
      <alignment horizontal="center"/>
    </xf>
    <xf numFmtId="0" fontId="47" fillId="7" borderId="11" xfId="0" applyFont="1" applyFill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41" fillId="6" borderId="33" xfId="0" applyFont="1" applyFill="1" applyBorder="1" applyAlignment="1">
      <alignment horizontal="center"/>
    </xf>
    <xf numFmtId="0" fontId="41" fillId="6" borderId="34" xfId="0" applyFont="1" applyFill="1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3" fillId="0" borderId="26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B34" sqref="B34:B36"/>
    </sheetView>
  </sheetViews>
  <sheetFormatPr defaultColWidth="11.421875" defaultRowHeight="15"/>
  <cols>
    <col min="1" max="1" width="5.28125" style="0" customWidth="1"/>
    <col min="2" max="2" width="31.7109375" style="0" customWidth="1"/>
    <col min="4" max="4" width="3.7109375" style="0" customWidth="1"/>
    <col min="5" max="5" width="26.421875" style="0" customWidth="1"/>
    <col min="6" max="6" width="18.28125" style="0" customWidth="1"/>
  </cols>
  <sheetData>
    <row r="1" spans="2:6" ht="21">
      <c r="B1" s="49" t="s">
        <v>41</v>
      </c>
      <c r="C1" s="49"/>
      <c r="D1" s="49"/>
      <c r="E1" s="49"/>
      <c r="F1" s="49"/>
    </row>
    <row r="2" spans="2:5" ht="15">
      <c r="B2" t="s">
        <v>0</v>
      </c>
      <c r="C2" t="s">
        <v>1</v>
      </c>
      <c r="D2" t="s">
        <v>2</v>
      </c>
      <c r="E2" t="s">
        <v>3</v>
      </c>
    </row>
    <row r="3" ht="15.75" thickBot="1"/>
    <row r="4" spans="1:6" ht="15" customHeight="1">
      <c r="A4" s="62" t="s">
        <v>27</v>
      </c>
      <c r="B4" s="50" t="s">
        <v>4</v>
      </c>
      <c r="C4" s="51"/>
      <c r="D4" s="3"/>
      <c r="E4" s="50" t="s">
        <v>28</v>
      </c>
      <c r="F4" s="51"/>
    </row>
    <row r="5" spans="1:6" ht="15">
      <c r="A5" s="63"/>
      <c r="B5" s="52" t="s">
        <v>5</v>
      </c>
      <c r="C5" s="53"/>
      <c r="D5" s="4"/>
      <c r="E5" s="52" t="s">
        <v>29</v>
      </c>
      <c r="F5" s="53"/>
    </row>
    <row r="6" spans="1:6" ht="15">
      <c r="A6" s="63"/>
      <c r="B6" s="1" t="s">
        <v>6</v>
      </c>
      <c r="C6" s="2"/>
      <c r="D6" s="4"/>
      <c r="E6" s="1" t="s">
        <v>30</v>
      </c>
      <c r="F6" s="2"/>
    </row>
    <row r="7" spans="1:6" ht="15">
      <c r="A7" s="63"/>
      <c r="B7" s="1" t="s">
        <v>7</v>
      </c>
      <c r="C7" s="2"/>
      <c r="D7" s="4"/>
      <c r="E7" s="1" t="s">
        <v>31</v>
      </c>
      <c r="F7" s="2"/>
    </row>
    <row r="8" spans="1:6" ht="15">
      <c r="A8" s="63"/>
      <c r="B8" s="1" t="s">
        <v>8</v>
      </c>
      <c r="C8" s="2"/>
      <c r="D8" s="4"/>
      <c r="E8" s="1" t="s">
        <v>32</v>
      </c>
      <c r="F8" s="2"/>
    </row>
    <row r="9" spans="1:6" ht="15">
      <c r="A9" s="63"/>
      <c r="B9" s="1" t="s">
        <v>9</v>
      </c>
      <c r="C9" s="2"/>
      <c r="D9" s="4"/>
      <c r="E9" s="1" t="s">
        <v>33</v>
      </c>
      <c r="F9" s="2"/>
    </row>
    <row r="10" spans="1:6" ht="15">
      <c r="A10" s="63"/>
      <c r="B10" s="8" t="s">
        <v>10</v>
      </c>
      <c r="C10" s="9">
        <f>+SUM(C6:C9)</f>
        <v>0</v>
      </c>
      <c r="D10" s="4"/>
      <c r="E10" s="8" t="s">
        <v>10</v>
      </c>
      <c r="F10" s="9">
        <f>+SUM(F6:F9)</f>
        <v>0</v>
      </c>
    </row>
    <row r="11" spans="1:6" ht="15">
      <c r="A11" s="63"/>
      <c r="B11" s="1"/>
      <c r="C11" s="2"/>
      <c r="D11" s="4"/>
      <c r="E11" s="1"/>
      <c r="F11" s="2"/>
    </row>
    <row r="12" spans="1:6" ht="15">
      <c r="A12" s="63"/>
      <c r="B12" s="54" t="s">
        <v>11</v>
      </c>
      <c r="C12" s="55"/>
      <c r="D12" s="4"/>
      <c r="E12" s="64" t="s">
        <v>34</v>
      </c>
      <c r="F12" s="65"/>
    </row>
    <row r="13" spans="1:6" ht="15">
      <c r="A13" s="63"/>
      <c r="B13" s="1" t="s">
        <v>12</v>
      </c>
      <c r="C13" s="2"/>
      <c r="D13" s="4"/>
      <c r="E13" s="1" t="s">
        <v>40</v>
      </c>
      <c r="F13" s="2"/>
    </row>
    <row r="14" spans="1:6" ht="15">
      <c r="A14" s="63"/>
      <c r="B14" s="1" t="s">
        <v>13</v>
      </c>
      <c r="C14" s="2"/>
      <c r="D14" s="4"/>
      <c r="E14" s="8" t="s">
        <v>14</v>
      </c>
      <c r="F14" s="9">
        <f>F13</f>
        <v>0</v>
      </c>
    </row>
    <row r="15" spans="1:6" ht="15">
      <c r="A15" s="63"/>
      <c r="B15" s="8" t="s">
        <v>14</v>
      </c>
      <c r="C15" s="9">
        <f>+C14+C13</f>
        <v>0</v>
      </c>
      <c r="D15" s="4"/>
      <c r="E15" s="1"/>
      <c r="F15" s="2"/>
    </row>
    <row r="16" spans="1:6" ht="15">
      <c r="A16" s="12"/>
      <c r="B16" s="1"/>
      <c r="C16" s="2"/>
      <c r="D16" s="4"/>
      <c r="E16" s="1"/>
      <c r="F16" s="2"/>
    </row>
    <row r="17" spans="1:6" ht="15">
      <c r="A17" s="63" t="s">
        <v>43</v>
      </c>
      <c r="B17" s="56" t="s">
        <v>15</v>
      </c>
      <c r="C17" s="57"/>
      <c r="D17" s="4"/>
      <c r="E17" s="66" t="s">
        <v>35</v>
      </c>
      <c r="F17" s="67"/>
    </row>
    <row r="18" spans="1:6" ht="30">
      <c r="A18" s="63"/>
      <c r="B18" s="1"/>
      <c r="C18" s="2"/>
      <c r="D18" s="4"/>
      <c r="E18" s="11" t="s">
        <v>36</v>
      </c>
      <c r="F18" s="2"/>
    </row>
    <row r="19" spans="1:6" ht="15">
      <c r="A19" s="63"/>
      <c r="B19" s="8" t="s">
        <v>16</v>
      </c>
      <c r="C19" s="9">
        <f>+C18</f>
        <v>0</v>
      </c>
      <c r="D19" s="4"/>
      <c r="E19" s="1" t="s">
        <v>37</v>
      </c>
      <c r="F19" s="2"/>
    </row>
    <row r="20" spans="1:6" ht="15">
      <c r="A20" s="63"/>
      <c r="B20" s="1"/>
      <c r="C20" s="2"/>
      <c r="D20" s="4"/>
      <c r="E20" s="1" t="s">
        <v>38</v>
      </c>
      <c r="F20" s="2"/>
    </row>
    <row r="21" spans="1:6" ht="15">
      <c r="A21" s="63"/>
      <c r="B21" s="58" t="s">
        <v>17</v>
      </c>
      <c r="C21" s="59"/>
      <c r="D21" s="4"/>
      <c r="E21" s="8" t="s">
        <v>16</v>
      </c>
      <c r="F21" s="9">
        <f>+F18+F19+F20</f>
        <v>0</v>
      </c>
    </row>
    <row r="22" spans="1:6" ht="15">
      <c r="A22" s="63"/>
      <c r="B22" s="1" t="s">
        <v>18</v>
      </c>
      <c r="C22" s="2"/>
      <c r="D22" s="4"/>
      <c r="E22" s="1"/>
      <c r="F22" s="2"/>
    </row>
    <row r="23" spans="1:6" ht="15">
      <c r="A23" s="63"/>
      <c r="B23" s="1" t="s">
        <v>19</v>
      </c>
      <c r="C23" s="2"/>
      <c r="D23" s="4"/>
      <c r="E23" s="1"/>
      <c r="F23" s="2"/>
    </row>
    <row r="24" spans="1:6" ht="15">
      <c r="A24" s="63"/>
      <c r="B24" s="8" t="s">
        <v>20</v>
      </c>
      <c r="C24" s="9">
        <f>SUM(C22:C23)</f>
        <v>0</v>
      </c>
      <c r="D24" s="4"/>
      <c r="E24" s="1"/>
      <c r="F24" s="2"/>
    </row>
    <row r="25" spans="1:6" ht="15">
      <c r="A25" s="63"/>
      <c r="B25" s="1"/>
      <c r="C25" s="2"/>
      <c r="D25" s="4"/>
      <c r="E25" s="1"/>
      <c r="F25" s="2"/>
    </row>
    <row r="26" spans="1:6" ht="15">
      <c r="A26" s="63"/>
      <c r="B26" s="60" t="s">
        <v>21</v>
      </c>
      <c r="C26" s="61"/>
      <c r="D26" s="4"/>
      <c r="E26" s="1"/>
      <c r="F26" s="2"/>
    </row>
    <row r="27" spans="1:6" ht="15">
      <c r="A27" s="63"/>
      <c r="B27" s="1" t="s">
        <v>22</v>
      </c>
      <c r="C27" s="2"/>
      <c r="D27" s="4"/>
      <c r="E27" s="1"/>
      <c r="F27" s="2"/>
    </row>
    <row r="28" spans="1:6" ht="15">
      <c r="A28" s="63"/>
      <c r="B28" s="1" t="s">
        <v>23</v>
      </c>
      <c r="C28" s="2"/>
      <c r="D28" s="4"/>
      <c r="E28" s="1"/>
      <c r="F28" s="2"/>
    </row>
    <row r="29" spans="1:6" ht="15">
      <c r="A29" s="63"/>
      <c r="B29" s="1" t="s">
        <v>24</v>
      </c>
      <c r="C29" s="2"/>
      <c r="D29" s="4"/>
      <c r="E29" s="1"/>
      <c r="F29" s="2"/>
    </row>
    <row r="30" spans="1:6" ht="15">
      <c r="A30" s="12"/>
      <c r="B30" s="8" t="s">
        <v>25</v>
      </c>
      <c r="C30" s="9">
        <f>SUM(C27:C29)</f>
        <v>0</v>
      </c>
      <c r="D30" s="4"/>
      <c r="E30" s="1"/>
      <c r="F30" s="2"/>
    </row>
    <row r="31" spans="1:6" ht="15.75" thickBot="1">
      <c r="A31" s="12"/>
      <c r="B31" s="1"/>
      <c r="C31" s="2"/>
      <c r="D31" s="4"/>
      <c r="E31" s="1"/>
      <c r="F31" s="2"/>
    </row>
    <row r="32" spans="1:7" ht="15.75" thickBot="1">
      <c r="A32" s="13"/>
      <c r="B32" s="7" t="s">
        <v>26</v>
      </c>
      <c r="C32" s="6">
        <f>C30+C24+C19+C15+C10</f>
        <v>0</v>
      </c>
      <c r="D32" s="5"/>
      <c r="E32" s="10" t="s">
        <v>39</v>
      </c>
      <c r="F32" s="10">
        <f>+F21+F14+F10</f>
        <v>0</v>
      </c>
      <c r="G32">
        <f>+F32-C32</f>
        <v>0</v>
      </c>
    </row>
    <row r="34" ht="15">
      <c r="B34" t="s">
        <v>129</v>
      </c>
    </row>
    <row r="35" ht="15">
      <c r="B35" t="s">
        <v>130</v>
      </c>
    </row>
    <row r="36" ht="15">
      <c r="B36" t="s">
        <v>42</v>
      </c>
    </row>
  </sheetData>
  <sheetProtection/>
  <mergeCells count="13">
    <mergeCell ref="B26:C26"/>
    <mergeCell ref="A4:A15"/>
    <mergeCell ref="A17:A29"/>
    <mergeCell ref="E4:F4"/>
    <mergeCell ref="E5:F5"/>
    <mergeCell ref="E12:F12"/>
    <mergeCell ref="E17:F17"/>
    <mergeCell ref="B1:F1"/>
    <mergeCell ref="B4:C4"/>
    <mergeCell ref="B5:C5"/>
    <mergeCell ref="B12:C12"/>
    <mergeCell ref="B17:C17"/>
    <mergeCell ref="B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C34" sqref="C34:C36"/>
    </sheetView>
  </sheetViews>
  <sheetFormatPr defaultColWidth="11.421875" defaultRowHeight="15"/>
  <cols>
    <col min="1" max="1" width="12.421875" style="0" customWidth="1"/>
    <col min="2" max="2" width="5.28125" style="0" customWidth="1"/>
    <col min="3" max="3" width="19.421875" style="0" customWidth="1"/>
    <col min="4" max="4" width="28.00390625" style="0" customWidth="1"/>
    <col min="5" max="5" width="3.7109375" style="0" customWidth="1"/>
    <col min="6" max="6" width="26.421875" style="0" customWidth="1"/>
    <col min="7" max="7" width="23.8515625" style="0" customWidth="1"/>
  </cols>
  <sheetData>
    <row r="1" spans="3:7" ht="21">
      <c r="C1" s="49" t="s">
        <v>41</v>
      </c>
      <c r="D1" s="49"/>
      <c r="E1" s="49"/>
      <c r="F1" s="49"/>
      <c r="G1" s="49"/>
    </row>
    <row r="2" spans="3:6" ht="15">
      <c r="C2" t="s">
        <v>0</v>
      </c>
      <c r="D2" t="s">
        <v>1</v>
      </c>
      <c r="E2" t="s">
        <v>2</v>
      </c>
      <c r="F2" t="s">
        <v>3</v>
      </c>
    </row>
    <row r="3" spans="3:6" ht="19.5" thickBot="1">
      <c r="C3" s="14" t="s">
        <v>44</v>
      </c>
      <c r="F3" s="14" t="s">
        <v>45</v>
      </c>
    </row>
    <row r="4" spans="1:7" ht="15" customHeight="1">
      <c r="A4" s="68" t="s">
        <v>46</v>
      </c>
      <c r="B4" s="62" t="s">
        <v>27</v>
      </c>
      <c r="C4" s="50" t="s">
        <v>4</v>
      </c>
      <c r="D4" s="51"/>
      <c r="E4" s="3"/>
      <c r="F4" s="50" t="s">
        <v>28</v>
      </c>
      <c r="G4" s="51"/>
    </row>
    <row r="5" spans="1:7" ht="15">
      <c r="A5" s="68"/>
      <c r="B5" s="63"/>
      <c r="C5" s="52" t="s">
        <v>5</v>
      </c>
      <c r="D5" s="53"/>
      <c r="E5" s="4"/>
      <c r="F5" s="52" t="s">
        <v>29</v>
      </c>
      <c r="G5" s="53"/>
    </row>
    <row r="6" spans="1:7" ht="30">
      <c r="A6" s="68"/>
      <c r="B6" s="63"/>
      <c r="C6" s="1" t="s">
        <v>6</v>
      </c>
      <c r="D6" s="16" t="s">
        <v>48</v>
      </c>
      <c r="E6" s="4"/>
      <c r="F6" s="1" t="s">
        <v>30</v>
      </c>
      <c r="G6" s="16" t="s">
        <v>62</v>
      </c>
    </row>
    <row r="7" spans="1:7" ht="45">
      <c r="A7" s="68"/>
      <c r="B7" s="63"/>
      <c r="C7" s="1" t="s">
        <v>7</v>
      </c>
      <c r="D7" s="16" t="s">
        <v>49</v>
      </c>
      <c r="E7" s="4"/>
      <c r="F7" s="1" t="s">
        <v>31</v>
      </c>
      <c r="G7" s="16" t="s">
        <v>59</v>
      </c>
    </row>
    <row r="8" spans="1:7" ht="30">
      <c r="A8" s="68"/>
      <c r="B8" s="63"/>
      <c r="C8" s="1" t="s">
        <v>8</v>
      </c>
      <c r="D8" s="16" t="s">
        <v>50</v>
      </c>
      <c r="E8" s="4"/>
      <c r="F8" s="1" t="s">
        <v>32</v>
      </c>
      <c r="G8" s="16" t="s">
        <v>60</v>
      </c>
    </row>
    <row r="9" spans="1:7" ht="45">
      <c r="A9" s="68"/>
      <c r="B9" s="63"/>
      <c r="C9" s="1" t="s">
        <v>9</v>
      </c>
      <c r="D9" s="16" t="s">
        <v>51</v>
      </c>
      <c r="E9" s="4"/>
      <c r="F9" s="1" t="s">
        <v>33</v>
      </c>
      <c r="G9" s="16" t="s">
        <v>61</v>
      </c>
    </row>
    <row r="10" spans="1:7" ht="15">
      <c r="A10" s="68"/>
      <c r="B10" s="63"/>
      <c r="C10" s="8" t="s">
        <v>10</v>
      </c>
      <c r="D10" s="9">
        <f>+SUM(D6:D9)</f>
        <v>0</v>
      </c>
      <c r="E10" s="4"/>
      <c r="F10" s="8" t="s">
        <v>10</v>
      </c>
      <c r="G10" s="9">
        <f>+SUM(G6:G9)</f>
        <v>0</v>
      </c>
    </row>
    <row r="11" spans="1:7" ht="15">
      <c r="A11" s="68"/>
      <c r="B11" s="63"/>
      <c r="C11" s="1"/>
      <c r="D11" s="2"/>
      <c r="E11" s="4"/>
      <c r="F11" s="1"/>
      <c r="G11" s="2"/>
    </row>
    <row r="12" spans="1:7" ht="15">
      <c r="A12" s="68"/>
      <c r="B12" s="63"/>
      <c r="C12" s="54" t="s">
        <v>11</v>
      </c>
      <c r="D12" s="55"/>
      <c r="E12" s="4"/>
      <c r="F12" s="64" t="s">
        <v>34</v>
      </c>
      <c r="G12" s="65"/>
    </row>
    <row r="13" spans="1:7" ht="30">
      <c r="A13" s="68"/>
      <c r="B13" s="63"/>
      <c r="C13" s="1" t="s">
        <v>12</v>
      </c>
      <c r="D13" s="17" t="s">
        <v>52</v>
      </c>
      <c r="E13" s="4"/>
      <c r="F13" s="1" t="s">
        <v>40</v>
      </c>
      <c r="G13" s="16" t="s">
        <v>63</v>
      </c>
    </row>
    <row r="14" spans="1:7" ht="45">
      <c r="A14" s="68"/>
      <c r="B14" s="63"/>
      <c r="C14" s="18" t="s">
        <v>13</v>
      </c>
      <c r="D14" s="19" t="s">
        <v>53</v>
      </c>
      <c r="E14" s="4"/>
      <c r="F14" s="8" t="s">
        <v>14</v>
      </c>
      <c r="G14" s="9"/>
    </row>
    <row r="15" spans="1:7" ht="15">
      <c r="A15" s="68"/>
      <c r="B15" s="63"/>
      <c r="C15" s="8" t="s">
        <v>14</v>
      </c>
      <c r="D15" s="9">
        <v>0</v>
      </c>
      <c r="E15" s="4"/>
      <c r="F15" s="1"/>
      <c r="G15" s="2"/>
    </row>
    <row r="16" spans="1:7" ht="15">
      <c r="A16" s="68"/>
      <c r="B16" s="12"/>
      <c r="C16" s="1"/>
      <c r="D16" s="2"/>
      <c r="E16" s="4"/>
      <c r="F16" s="1"/>
      <c r="G16" s="2"/>
    </row>
    <row r="17" spans="1:7" ht="15">
      <c r="A17" s="68"/>
      <c r="B17" s="63" t="s">
        <v>43</v>
      </c>
      <c r="C17" s="56" t="s">
        <v>15</v>
      </c>
      <c r="D17" s="57"/>
      <c r="E17" s="4"/>
      <c r="F17" s="66" t="s">
        <v>35</v>
      </c>
      <c r="G17" s="67"/>
    </row>
    <row r="18" spans="1:7" ht="75">
      <c r="A18" s="68" t="s">
        <v>47</v>
      </c>
      <c r="B18" s="63"/>
      <c r="C18" s="1"/>
      <c r="D18" s="16" t="s">
        <v>54</v>
      </c>
      <c r="E18" s="4"/>
      <c r="F18" s="11" t="s">
        <v>36</v>
      </c>
      <c r="G18" s="16" t="s">
        <v>64</v>
      </c>
    </row>
    <row r="19" spans="1:7" ht="30">
      <c r="A19" s="68"/>
      <c r="B19" s="63"/>
      <c r="C19" s="8" t="s">
        <v>16</v>
      </c>
      <c r="D19" s="9"/>
      <c r="E19" s="4"/>
      <c r="F19" s="1" t="s">
        <v>37</v>
      </c>
      <c r="G19" s="16" t="s">
        <v>65</v>
      </c>
    </row>
    <row r="20" spans="1:7" ht="60">
      <c r="A20" s="68"/>
      <c r="B20" s="63"/>
      <c r="C20" s="1"/>
      <c r="D20" s="2"/>
      <c r="E20" s="4"/>
      <c r="F20" s="1" t="s">
        <v>38</v>
      </c>
      <c r="G20" s="16" t="s">
        <v>66</v>
      </c>
    </row>
    <row r="21" spans="1:7" ht="15">
      <c r="A21" s="68"/>
      <c r="B21" s="63"/>
      <c r="C21" s="58" t="s">
        <v>17</v>
      </c>
      <c r="D21" s="59"/>
      <c r="E21" s="4"/>
      <c r="F21" s="8" t="s">
        <v>16</v>
      </c>
      <c r="G21" s="9"/>
    </row>
    <row r="22" spans="1:7" ht="45">
      <c r="A22" s="68"/>
      <c r="B22" s="63"/>
      <c r="C22" s="20" t="s">
        <v>18</v>
      </c>
      <c r="D22" s="16" t="s">
        <v>55</v>
      </c>
      <c r="E22" s="4"/>
      <c r="F22" s="1"/>
      <c r="G22" s="2"/>
    </row>
    <row r="23" spans="1:7" ht="75">
      <c r="A23" s="68"/>
      <c r="B23" s="63"/>
      <c r="C23" s="21" t="s">
        <v>19</v>
      </c>
      <c r="D23" s="16" t="s">
        <v>56</v>
      </c>
      <c r="E23" s="4"/>
      <c r="F23" s="1"/>
      <c r="G23" s="2"/>
    </row>
    <row r="24" spans="1:7" ht="15">
      <c r="A24" s="68"/>
      <c r="B24" s="63"/>
      <c r="C24" s="8" t="s">
        <v>20</v>
      </c>
      <c r="D24" s="9">
        <f>SUM(D22:D23)</f>
        <v>0</v>
      </c>
      <c r="E24" s="4"/>
      <c r="F24" s="1"/>
      <c r="G24" s="2"/>
    </row>
    <row r="25" spans="1:7" ht="15">
      <c r="A25" s="68"/>
      <c r="B25" s="63"/>
      <c r="C25" s="1"/>
      <c r="D25" s="2"/>
      <c r="E25" s="4"/>
      <c r="F25" s="1"/>
      <c r="G25" s="2"/>
    </row>
    <row r="26" spans="1:7" ht="15">
      <c r="A26" s="68"/>
      <c r="B26" s="63"/>
      <c r="C26" s="60" t="s">
        <v>21</v>
      </c>
      <c r="D26" s="61"/>
      <c r="E26" s="4"/>
      <c r="F26" s="1"/>
      <c r="G26" s="2"/>
    </row>
    <row r="27" spans="1:7" ht="45">
      <c r="A27" s="68"/>
      <c r="B27" s="63"/>
      <c r="C27" s="1" t="s">
        <v>22</v>
      </c>
      <c r="D27" s="16" t="s">
        <v>57</v>
      </c>
      <c r="E27" s="4"/>
      <c r="F27" s="1"/>
      <c r="G27" s="2"/>
    </row>
    <row r="28" spans="1:7" ht="15">
      <c r="A28" s="68"/>
      <c r="B28" s="63"/>
      <c r="C28" s="1" t="s">
        <v>23</v>
      </c>
      <c r="D28" s="17" t="s">
        <v>58</v>
      </c>
      <c r="E28" s="4"/>
      <c r="F28" s="1"/>
      <c r="G28" s="2"/>
    </row>
    <row r="29" spans="1:7" ht="15">
      <c r="A29" s="68"/>
      <c r="B29" s="63"/>
      <c r="C29" s="1" t="s">
        <v>24</v>
      </c>
      <c r="D29" s="2"/>
      <c r="E29" s="4"/>
      <c r="F29" s="1"/>
      <c r="G29" s="2"/>
    </row>
    <row r="30" spans="1:7" ht="15">
      <c r="A30" s="68"/>
      <c r="B30" s="12"/>
      <c r="C30" s="8" t="s">
        <v>25</v>
      </c>
      <c r="D30" s="9">
        <f>SUM(D27:D29)</f>
        <v>0</v>
      </c>
      <c r="E30" s="4"/>
      <c r="F30" s="1"/>
      <c r="G30" s="2"/>
    </row>
    <row r="31" spans="1:7" ht="15.75" thickBot="1">
      <c r="A31" s="68"/>
      <c r="B31" s="12"/>
      <c r="C31" s="1"/>
      <c r="D31" s="2"/>
      <c r="E31" s="4"/>
      <c r="F31" s="1"/>
      <c r="G31" s="2"/>
    </row>
    <row r="32" spans="1:8" ht="15.75" thickBot="1">
      <c r="A32" s="15"/>
      <c r="B32" s="13"/>
      <c r="C32" s="7" t="s">
        <v>26</v>
      </c>
      <c r="D32" s="6"/>
      <c r="E32" s="5"/>
      <c r="F32" s="10" t="s">
        <v>39</v>
      </c>
      <c r="G32" s="10">
        <f>+G21+G14+G10</f>
        <v>0</v>
      </c>
      <c r="H32">
        <f>+G32-D32</f>
        <v>0</v>
      </c>
    </row>
    <row r="34" ht="15">
      <c r="C34" t="s">
        <v>129</v>
      </c>
    </row>
    <row r="35" ht="15">
      <c r="C35" t="s">
        <v>130</v>
      </c>
    </row>
    <row r="36" ht="15">
      <c r="C36" t="s">
        <v>42</v>
      </c>
    </row>
  </sheetData>
  <sheetProtection/>
  <mergeCells count="15">
    <mergeCell ref="C1:G1"/>
    <mergeCell ref="B4:B15"/>
    <mergeCell ref="C4:D4"/>
    <mergeCell ref="F4:G4"/>
    <mergeCell ref="C5:D5"/>
    <mergeCell ref="F5:G5"/>
    <mergeCell ref="C12:D12"/>
    <mergeCell ref="F12:G12"/>
    <mergeCell ref="B17:B29"/>
    <mergeCell ref="C17:D17"/>
    <mergeCell ref="F17:G17"/>
    <mergeCell ref="C21:D21"/>
    <mergeCell ref="C26:D26"/>
    <mergeCell ref="A4:A17"/>
    <mergeCell ref="A18:A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J34" sqref="J34"/>
    </sheetView>
  </sheetViews>
  <sheetFormatPr defaultColWidth="11.421875" defaultRowHeight="15"/>
  <cols>
    <col min="1" max="1" width="8.421875" style="0" customWidth="1"/>
    <col min="3" max="3" width="12.28125" style="0" customWidth="1"/>
    <col min="4" max="4" width="17.421875" style="0" customWidth="1"/>
    <col min="6" max="6" width="8.421875" style="0" customWidth="1"/>
  </cols>
  <sheetData>
    <row r="1" spans="1:7" ht="23.25">
      <c r="A1" s="69" t="s">
        <v>67</v>
      </c>
      <c r="B1" s="69"/>
      <c r="C1" s="69"/>
      <c r="D1" s="69"/>
      <c r="E1" s="69"/>
      <c r="F1" s="69"/>
      <c r="G1" s="69"/>
    </row>
    <row r="2" ht="15">
      <c r="B2" t="s">
        <v>68</v>
      </c>
    </row>
    <row r="3" spans="1:10" ht="30.75" customHeight="1">
      <c r="A3" s="34" t="s">
        <v>69</v>
      </c>
      <c r="B3" s="70" t="s">
        <v>70</v>
      </c>
      <c r="C3" s="71"/>
      <c r="D3" s="72"/>
      <c r="E3" s="36" t="s">
        <v>71</v>
      </c>
      <c r="F3" s="43" t="s">
        <v>69</v>
      </c>
      <c r="G3" s="73" t="s">
        <v>97</v>
      </c>
      <c r="H3" s="74"/>
      <c r="I3" s="75"/>
      <c r="J3" s="35" t="s">
        <v>71</v>
      </c>
    </row>
    <row r="4" spans="1:10" ht="15">
      <c r="A4" s="23"/>
      <c r="B4" s="26"/>
      <c r="C4" s="27"/>
      <c r="D4" s="28"/>
      <c r="E4" s="26"/>
      <c r="F4" s="44"/>
      <c r="G4" s="36"/>
      <c r="H4" s="37"/>
      <c r="I4" s="38"/>
      <c r="J4" s="22"/>
    </row>
    <row r="5" spans="1:10" ht="15">
      <c r="A5" s="24">
        <v>60</v>
      </c>
      <c r="B5" s="29" t="s">
        <v>72</v>
      </c>
      <c r="C5" s="30"/>
      <c r="D5" s="28"/>
      <c r="E5" s="26">
        <f>SUM(E6:E10)</f>
        <v>0</v>
      </c>
      <c r="F5" s="45">
        <v>70</v>
      </c>
      <c r="G5" s="29" t="s">
        <v>98</v>
      </c>
      <c r="H5" s="30"/>
      <c r="I5" s="39"/>
      <c r="J5" s="23">
        <f>SUM(J6:J10)</f>
        <v>0</v>
      </c>
    </row>
    <row r="6" spans="1:10" ht="15">
      <c r="A6" s="23"/>
      <c r="B6" s="26" t="s">
        <v>73</v>
      </c>
      <c r="C6" s="27"/>
      <c r="D6" s="28"/>
      <c r="E6" s="26"/>
      <c r="F6" s="46"/>
      <c r="G6" s="26" t="s">
        <v>99</v>
      </c>
      <c r="H6" s="27"/>
      <c r="I6" s="28"/>
      <c r="J6" s="23"/>
    </row>
    <row r="7" spans="1:10" ht="15">
      <c r="A7" s="23"/>
      <c r="B7" s="26" t="s">
        <v>74</v>
      </c>
      <c r="C7" s="27"/>
      <c r="D7" s="28"/>
      <c r="E7" s="26"/>
      <c r="F7" s="46"/>
      <c r="G7" s="26" t="s">
        <v>100</v>
      </c>
      <c r="H7" s="27"/>
      <c r="I7" s="28"/>
      <c r="J7" s="23"/>
    </row>
    <row r="8" spans="1:10" ht="15">
      <c r="A8" s="23"/>
      <c r="B8" s="26" t="s">
        <v>75</v>
      </c>
      <c r="C8" s="27"/>
      <c r="D8" s="28"/>
      <c r="E8" s="26"/>
      <c r="F8" s="46"/>
      <c r="G8" s="26" t="s">
        <v>101</v>
      </c>
      <c r="H8" s="27"/>
      <c r="I8" s="28"/>
      <c r="J8" s="23"/>
    </row>
    <row r="9" spans="1:10" ht="15">
      <c r="A9" s="23"/>
      <c r="B9" s="26" t="s">
        <v>76</v>
      </c>
      <c r="C9" s="27"/>
      <c r="D9" s="28"/>
      <c r="E9" s="26"/>
      <c r="F9" s="46"/>
      <c r="G9" s="26"/>
      <c r="H9" s="27"/>
      <c r="I9" s="28"/>
      <c r="J9" s="23"/>
    </row>
    <row r="10" spans="1:10" ht="15">
      <c r="A10" s="23"/>
      <c r="B10" s="26" t="s">
        <v>77</v>
      </c>
      <c r="C10" s="27"/>
      <c r="D10" s="28"/>
      <c r="E10" s="26"/>
      <c r="F10" s="46"/>
      <c r="G10" s="26" t="s">
        <v>102</v>
      </c>
      <c r="H10" s="27"/>
      <c r="I10" s="28"/>
      <c r="J10" s="23"/>
    </row>
    <row r="11" spans="1:10" ht="15">
      <c r="A11" s="23"/>
      <c r="B11" s="26"/>
      <c r="C11" s="27"/>
      <c r="D11" s="28"/>
      <c r="E11" s="26"/>
      <c r="F11" s="46"/>
      <c r="G11" s="26"/>
      <c r="H11" s="27"/>
      <c r="I11" s="28"/>
      <c r="J11" s="23"/>
    </row>
    <row r="12" spans="1:10" ht="15">
      <c r="A12" s="24">
        <v>61</v>
      </c>
      <c r="B12" s="29" t="s">
        <v>78</v>
      </c>
      <c r="C12" s="30"/>
      <c r="D12" s="28"/>
      <c r="E12" s="26">
        <f>SUM(E13:E17)</f>
        <v>0</v>
      </c>
      <c r="F12" s="45">
        <v>74</v>
      </c>
      <c r="G12" s="29" t="s">
        <v>103</v>
      </c>
      <c r="H12" s="30"/>
      <c r="I12" s="39"/>
      <c r="J12" s="23">
        <f>SUM(J13:J23)</f>
        <v>0</v>
      </c>
    </row>
    <row r="13" spans="1:10" ht="15">
      <c r="A13" s="23"/>
      <c r="B13" s="26" t="s">
        <v>79</v>
      </c>
      <c r="C13" s="27"/>
      <c r="D13" s="28"/>
      <c r="E13" s="26"/>
      <c r="F13" s="46"/>
      <c r="G13" s="26" t="s">
        <v>104</v>
      </c>
      <c r="H13" s="27"/>
      <c r="I13" s="28"/>
      <c r="J13" s="23"/>
    </row>
    <row r="14" spans="1:10" ht="15">
      <c r="A14" s="23"/>
      <c r="B14" s="26" t="s">
        <v>80</v>
      </c>
      <c r="C14" s="27"/>
      <c r="D14" s="28"/>
      <c r="E14" s="26"/>
      <c r="F14" s="46"/>
      <c r="G14" s="26" t="s">
        <v>105</v>
      </c>
      <c r="H14" s="27"/>
      <c r="I14" s="28"/>
      <c r="J14" s="23"/>
    </row>
    <row r="15" spans="1:10" ht="15">
      <c r="A15" s="23"/>
      <c r="B15" s="26" t="s">
        <v>81</v>
      </c>
      <c r="C15" s="27"/>
      <c r="D15" s="28"/>
      <c r="E15" s="26"/>
      <c r="F15" s="46"/>
      <c r="G15" s="26" t="s">
        <v>106</v>
      </c>
      <c r="H15" s="27"/>
      <c r="I15" s="28"/>
      <c r="J15" s="23"/>
    </row>
    <row r="16" spans="1:10" ht="15">
      <c r="A16" s="23"/>
      <c r="B16" s="26" t="s">
        <v>82</v>
      </c>
      <c r="C16" s="27"/>
      <c r="D16" s="28"/>
      <c r="E16" s="26"/>
      <c r="F16" s="46"/>
      <c r="G16" s="26" t="s">
        <v>107</v>
      </c>
      <c r="H16" s="27"/>
      <c r="I16" s="28"/>
      <c r="J16" s="23"/>
    </row>
    <row r="17" spans="1:10" ht="15">
      <c r="A17" s="23"/>
      <c r="B17" s="26" t="s">
        <v>83</v>
      </c>
      <c r="C17" s="27"/>
      <c r="D17" s="28"/>
      <c r="E17" s="26"/>
      <c r="F17" s="46"/>
      <c r="G17" s="26" t="s">
        <v>108</v>
      </c>
      <c r="H17" s="27"/>
      <c r="I17" s="28"/>
      <c r="J17" s="23"/>
    </row>
    <row r="18" spans="1:10" ht="15">
      <c r="A18" s="23"/>
      <c r="B18" s="26"/>
      <c r="C18" s="27"/>
      <c r="D18" s="28"/>
      <c r="E18" s="26"/>
      <c r="F18" s="46"/>
      <c r="G18" s="26"/>
      <c r="H18" s="27"/>
      <c r="I18" s="28"/>
      <c r="J18" s="23"/>
    </row>
    <row r="19" spans="1:10" ht="15">
      <c r="A19" s="24">
        <v>62</v>
      </c>
      <c r="B19" s="29" t="s">
        <v>84</v>
      </c>
      <c r="C19" s="30"/>
      <c r="D19" s="28"/>
      <c r="E19" s="26">
        <f>SUM(E20:E24)</f>
        <v>0</v>
      </c>
      <c r="F19" s="46"/>
      <c r="G19" s="26" t="s">
        <v>109</v>
      </c>
      <c r="H19" s="27"/>
      <c r="I19" s="28"/>
      <c r="J19" s="23"/>
    </row>
    <row r="20" spans="1:10" ht="15">
      <c r="A20" s="23"/>
      <c r="B20" s="26" t="s">
        <v>85</v>
      </c>
      <c r="C20" s="27"/>
      <c r="D20" s="28"/>
      <c r="E20" s="26"/>
      <c r="F20" s="46"/>
      <c r="G20" s="26" t="s">
        <v>110</v>
      </c>
      <c r="H20" s="27"/>
      <c r="I20" s="28"/>
      <c r="J20" s="23"/>
    </row>
    <row r="21" spans="1:10" ht="15">
      <c r="A21" s="23"/>
      <c r="B21" s="26" t="s">
        <v>86</v>
      </c>
      <c r="C21" s="27"/>
      <c r="D21" s="28"/>
      <c r="E21" s="26"/>
      <c r="F21" s="46"/>
      <c r="G21" s="26"/>
      <c r="H21" s="27"/>
      <c r="I21" s="28"/>
      <c r="J21" s="23"/>
    </row>
    <row r="22" spans="1:10" ht="15">
      <c r="A22" s="23"/>
      <c r="B22" s="26" t="s">
        <v>87</v>
      </c>
      <c r="C22" s="27"/>
      <c r="D22" s="28"/>
      <c r="E22" s="26"/>
      <c r="F22" s="46"/>
      <c r="G22" s="26" t="s">
        <v>112</v>
      </c>
      <c r="H22" s="27"/>
      <c r="I22" s="28"/>
      <c r="J22" s="23"/>
    </row>
    <row r="23" spans="1:10" ht="15">
      <c r="A23" s="23"/>
      <c r="B23" s="26" t="s">
        <v>88</v>
      </c>
      <c r="C23" s="27"/>
      <c r="D23" s="28"/>
      <c r="E23" s="26"/>
      <c r="F23" s="46"/>
      <c r="G23" s="26" t="s">
        <v>111</v>
      </c>
      <c r="H23" s="27"/>
      <c r="I23" s="28"/>
      <c r="J23" s="23"/>
    </row>
    <row r="24" spans="1:10" ht="15">
      <c r="A24" s="23"/>
      <c r="B24" s="26" t="s">
        <v>89</v>
      </c>
      <c r="C24" s="27"/>
      <c r="D24" s="28"/>
      <c r="E24" s="26"/>
      <c r="F24" s="46"/>
      <c r="G24" s="26"/>
      <c r="H24" s="27"/>
      <c r="I24" s="28"/>
      <c r="J24" s="23"/>
    </row>
    <row r="25" spans="1:10" ht="15">
      <c r="A25" s="23"/>
      <c r="B25" s="26"/>
      <c r="C25" s="27"/>
      <c r="D25" s="28"/>
      <c r="E25" s="26"/>
      <c r="F25" s="45">
        <v>75</v>
      </c>
      <c r="G25" s="29" t="s">
        <v>113</v>
      </c>
      <c r="H25" s="30"/>
      <c r="I25" s="28"/>
      <c r="J25" s="23">
        <f>0</f>
        <v>0</v>
      </c>
    </row>
    <row r="26" spans="1:10" ht="15">
      <c r="A26" s="24">
        <v>635</v>
      </c>
      <c r="B26" s="29" t="s">
        <v>90</v>
      </c>
      <c r="C26" s="30"/>
      <c r="D26" s="28"/>
      <c r="E26" s="26">
        <f>0</f>
        <v>0</v>
      </c>
      <c r="F26" s="45">
        <v>76</v>
      </c>
      <c r="G26" s="29" t="s">
        <v>114</v>
      </c>
      <c r="H26" s="30"/>
      <c r="I26" s="28"/>
      <c r="J26" s="23">
        <f>0</f>
        <v>0</v>
      </c>
    </row>
    <row r="27" spans="1:10" ht="15">
      <c r="A27" s="23"/>
      <c r="B27" s="26"/>
      <c r="C27" s="27"/>
      <c r="D27" s="28"/>
      <c r="E27" s="26"/>
      <c r="F27" s="45">
        <v>77</v>
      </c>
      <c r="G27" s="29" t="s">
        <v>115</v>
      </c>
      <c r="H27" s="30"/>
      <c r="I27" s="28"/>
      <c r="J27" s="23">
        <f>0+J28</f>
        <v>0</v>
      </c>
    </row>
    <row r="28" spans="1:10" ht="15">
      <c r="A28" s="24">
        <v>64</v>
      </c>
      <c r="B28" s="29" t="s">
        <v>91</v>
      </c>
      <c r="C28" s="30"/>
      <c r="D28" s="28"/>
      <c r="E28" s="26">
        <f>SUM(E29:E31)</f>
        <v>0</v>
      </c>
      <c r="F28" s="46"/>
      <c r="G28" s="26" t="s">
        <v>116</v>
      </c>
      <c r="H28" s="27"/>
      <c r="I28" s="28"/>
      <c r="J28" s="23"/>
    </row>
    <row r="29" spans="1:10" ht="15">
      <c r="A29" s="23"/>
      <c r="B29" s="26" t="s">
        <v>92</v>
      </c>
      <c r="C29" s="27"/>
      <c r="D29" s="28"/>
      <c r="E29" s="26"/>
      <c r="F29" s="46"/>
      <c r="G29" s="26"/>
      <c r="H29" s="27"/>
      <c r="I29" s="28"/>
      <c r="J29" s="23"/>
    </row>
    <row r="30" spans="1:10" ht="15">
      <c r="A30" s="23"/>
      <c r="B30" s="26" t="s">
        <v>93</v>
      </c>
      <c r="C30" s="27"/>
      <c r="D30" s="28"/>
      <c r="E30" s="26"/>
      <c r="F30" s="46"/>
      <c r="G30" s="26"/>
      <c r="H30" s="27"/>
      <c r="I30" s="28"/>
      <c r="J30" s="23"/>
    </row>
    <row r="31" spans="1:10" ht="15">
      <c r="A31" s="23"/>
      <c r="B31" s="26" t="s">
        <v>94</v>
      </c>
      <c r="C31" s="27"/>
      <c r="D31" s="28"/>
      <c r="E31" s="26"/>
      <c r="F31" s="46"/>
      <c r="G31" s="26"/>
      <c r="H31" s="27"/>
      <c r="I31" s="28"/>
      <c r="J31" s="23"/>
    </row>
    <row r="32" spans="1:10" ht="15">
      <c r="A32" s="23"/>
      <c r="B32" s="26"/>
      <c r="C32" s="27"/>
      <c r="D32" s="28"/>
      <c r="E32" s="26"/>
      <c r="F32" s="46"/>
      <c r="G32" s="26"/>
      <c r="H32" s="27"/>
      <c r="I32" s="28"/>
      <c r="J32" s="23"/>
    </row>
    <row r="33" spans="1:10" ht="15">
      <c r="A33" s="23"/>
      <c r="B33" s="40"/>
      <c r="C33" s="41"/>
      <c r="D33" s="42" t="s">
        <v>95</v>
      </c>
      <c r="E33" s="40">
        <f>E28+E26+E19+E12+E5</f>
        <v>0</v>
      </c>
      <c r="F33" s="47"/>
      <c r="G33" s="40"/>
      <c r="H33" s="41"/>
      <c r="I33" s="42" t="s">
        <v>95</v>
      </c>
      <c r="J33" s="22">
        <f>J27+J26+J25+J12+J5</f>
        <v>0</v>
      </c>
    </row>
    <row r="34" spans="1:10" ht="15">
      <c r="A34" s="25"/>
      <c r="B34" s="31"/>
      <c r="C34" s="32"/>
      <c r="D34" s="33" t="s">
        <v>96</v>
      </c>
      <c r="E34" s="31"/>
      <c r="F34" s="48"/>
      <c r="G34" s="31"/>
      <c r="H34" s="32"/>
      <c r="I34" s="33" t="s">
        <v>117</v>
      </c>
      <c r="J34" s="35"/>
    </row>
    <row r="35" spans="1:10" ht="15.75">
      <c r="A35" s="22"/>
      <c r="B35" s="76" t="s">
        <v>118</v>
      </c>
      <c r="C35" s="76"/>
      <c r="D35" s="76"/>
      <c r="E35" s="76"/>
      <c r="F35" s="76"/>
      <c r="G35" s="76"/>
      <c r="H35" s="76"/>
      <c r="I35" s="77"/>
      <c r="J35" s="23"/>
    </row>
    <row r="36" spans="1:10" ht="34.5" customHeight="1">
      <c r="A36" s="23">
        <v>86</v>
      </c>
      <c r="B36" s="78" t="s">
        <v>119</v>
      </c>
      <c r="C36" s="79"/>
      <c r="D36" s="80"/>
      <c r="E36" s="36"/>
      <c r="F36" s="22">
        <v>87</v>
      </c>
      <c r="G36" s="87" t="s">
        <v>123</v>
      </c>
      <c r="H36" s="88"/>
      <c r="I36" s="89"/>
      <c r="J36" s="23"/>
    </row>
    <row r="37" spans="1:10" ht="21" customHeight="1">
      <c r="A37" s="23"/>
      <c r="B37" s="81" t="s">
        <v>120</v>
      </c>
      <c r="C37" s="82"/>
      <c r="D37" s="83"/>
      <c r="E37" s="26"/>
      <c r="F37" s="23"/>
      <c r="G37" s="90" t="s">
        <v>124</v>
      </c>
      <c r="H37" s="91"/>
      <c r="I37" s="92"/>
      <c r="J37" s="23"/>
    </row>
    <row r="38" spans="1:10" ht="41.25" customHeight="1">
      <c r="A38" s="23"/>
      <c r="B38" s="81" t="s">
        <v>121</v>
      </c>
      <c r="C38" s="82"/>
      <c r="D38" s="83"/>
      <c r="E38" s="26"/>
      <c r="F38" s="23"/>
      <c r="G38" s="90" t="s">
        <v>125</v>
      </c>
      <c r="H38" s="91"/>
      <c r="I38" s="92"/>
      <c r="J38" s="23"/>
    </row>
    <row r="39" spans="1:10" ht="18" customHeight="1">
      <c r="A39" s="25"/>
      <c r="B39" s="84" t="s">
        <v>122</v>
      </c>
      <c r="C39" s="85"/>
      <c r="D39" s="86"/>
      <c r="E39" s="31"/>
      <c r="F39" s="25"/>
      <c r="G39" s="93" t="s">
        <v>126</v>
      </c>
      <c r="H39" s="94"/>
      <c r="I39" s="95"/>
      <c r="J39" s="25"/>
    </row>
  </sheetData>
  <sheetProtection/>
  <mergeCells count="12">
    <mergeCell ref="B39:D39"/>
    <mergeCell ref="G36:I36"/>
    <mergeCell ref="G37:I37"/>
    <mergeCell ref="G38:I38"/>
    <mergeCell ref="G39:I39"/>
    <mergeCell ref="B37:D37"/>
    <mergeCell ref="A1:G1"/>
    <mergeCell ref="B3:D3"/>
    <mergeCell ref="G3:I3"/>
    <mergeCell ref="B35:I35"/>
    <mergeCell ref="B36:D36"/>
    <mergeCell ref="B38:D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G3" sqref="G3:I3"/>
    </sheetView>
  </sheetViews>
  <sheetFormatPr defaultColWidth="11.421875" defaultRowHeight="15"/>
  <cols>
    <col min="1" max="1" width="8.421875" style="0" customWidth="1"/>
    <col min="3" max="3" width="12.28125" style="0" customWidth="1"/>
    <col min="4" max="4" width="17.421875" style="0" customWidth="1"/>
    <col min="6" max="6" width="8.421875" style="0" customWidth="1"/>
  </cols>
  <sheetData>
    <row r="1" spans="1:10" ht="23.25">
      <c r="A1" s="69" t="s">
        <v>132</v>
      </c>
      <c r="B1" s="69"/>
      <c r="C1" s="69"/>
      <c r="D1" s="69"/>
      <c r="E1" s="69"/>
      <c r="F1" s="69"/>
      <c r="G1" s="69"/>
      <c r="H1" s="69"/>
      <c r="I1" s="69"/>
      <c r="J1" s="69"/>
    </row>
    <row r="2" spans="2:9" ht="15.75" customHeight="1">
      <c r="B2" s="96" t="s">
        <v>131</v>
      </c>
      <c r="C2" s="96"/>
      <c r="D2" s="96"/>
      <c r="E2" s="96"/>
      <c r="F2" s="96"/>
      <c r="G2" s="96"/>
      <c r="H2" s="96"/>
      <c r="I2" s="96"/>
    </row>
    <row r="3" spans="1:10" ht="30.75" customHeight="1">
      <c r="A3" s="34" t="s">
        <v>69</v>
      </c>
      <c r="B3" s="70" t="s">
        <v>70</v>
      </c>
      <c r="C3" s="71"/>
      <c r="D3" s="72"/>
      <c r="E3" s="36" t="s">
        <v>71</v>
      </c>
      <c r="F3" s="43" t="s">
        <v>69</v>
      </c>
      <c r="G3" s="73" t="s">
        <v>97</v>
      </c>
      <c r="H3" s="74"/>
      <c r="I3" s="75"/>
      <c r="J3" s="35" t="s">
        <v>71</v>
      </c>
    </row>
    <row r="4" spans="1:10" ht="15">
      <c r="A4" s="23"/>
      <c r="B4" s="26"/>
      <c r="C4" s="27"/>
      <c r="D4" s="28"/>
      <c r="E4" s="26"/>
      <c r="F4" s="44"/>
      <c r="G4" s="36"/>
      <c r="H4" s="37"/>
      <c r="I4" s="38"/>
      <c r="J4" s="22"/>
    </row>
    <row r="5" spans="1:10" ht="15">
      <c r="A5" s="24">
        <v>60</v>
      </c>
      <c r="B5" s="29" t="s">
        <v>72</v>
      </c>
      <c r="C5" s="30"/>
      <c r="D5" s="28"/>
      <c r="E5" s="26">
        <f>SUM(E6:E10)</f>
        <v>0</v>
      </c>
      <c r="F5" s="45">
        <v>70</v>
      </c>
      <c r="G5" s="29" t="s">
        <v>98</v>
      </c>
      <c r="H5" s="30"/>
      <c r="I5" s="39"/>
      <c r="J5" s="23">
        <f>SUM(J6:J10)</f>
        <v>0</v>
      </c>
    </row>
    <row r="6" spans="1:10" ht="15">
      <c r="A6" s="23"/>
      <c r="B6" s="26" t="s">
        <v>73</v>
      </c>
      <c r="C6" s="27"/>
      <c r="D6" s="28"/>
      <c r="E6" s="26"/>
      <c r="F6" s="46"/>
      <c r="G6" s="26" t="s">
        <v>99</v>
      </c>
      <c r="H6" s="27"/>
      <c r="I6" s="28"/>
      <c r="J6" s="23"/>
    </row>
    <row r="7" spans="1:10" ht="15">
      <c r="A7" s="23"/>
      <c r="B7" s="26" t="s">
        <v>74</v>
      </c>
      <c r="C7" s="27"/>
      <c r="D7" s="28"/>
      <c r="E7" s="26"/>
      <c r="F7" s="46"/>
      <c r="G7" s="26" t="s">
        <v>100</v>
      </c>
      <c r="H7" s="27"/>
      <c r="I7" s="28"/>
      <c r="J7" s="23"/>
    </row>
    <row r="8" spans="1:10" ht="15">
      <c r="A8" s="23"/>
      <c r="B8" s="26" t="s">
        <v>75</v>
      </c>
      <c r="C8" s="27"/>
      <c r="D8" s="28"/>
      <c r="E8" s="26"/>
      <c r="F8" s="46"/>
      <c r="G8" s="26" t="s">
        <v>101</v>
      </c>
      <c r="H8" s="27"/>
      <c r="I8" s="28"/>
      <c r="J8" s="23"/>
    </row>
    <row r="9" spans="1:10" ht="15">
      <c r="A9" s="23"/>
      <c r="B9" s="26" t="s">
        <v>76</v>
      </c>
      <c r="C9" s="27"/>
      <c r="D9" s="28"/>
      <c r="E9" s="26"/>
      <c r="F9" s="46"/>
      <c r="G9" s="26"/>
      <c r="H9" s="27"/>
      <c r="I9" s="28"/>
      <c r="J9" s="23"/>
    </row>
    <row r="10" spans="1:10" ht="15">
      <c r="A10" s="23"/>
      <c r="B10" s="26" t="s">
        <v>77</v>
      </c>
      <c r="C10" s="27"/>
      <c r="D10" s="28"/>
      <c r="E10" s="26"/>
      <c r="F10" s="46"/>
      <c r="G10" s="26" t="s">
        <v>102</v>
      </c>
      <c r="H10" s="27"/>
      <c r="I10" s="28"/>
      <c r="J10" s="23"/>
    </row>
    <row r="11" spans="1:10" ht="15">
      <c r="A11" s="23"/>
      <c r="B11" s="26"/>
      <c r="C11" s="27"/>
      <c r="D11" s="28"/>
      <c r="E11" s="26"/>
      <c r="F11" s="46"/>
      <c r="G11" s="26"/>
      <c r="H11" s="27"/>
      <c r="I11" s="28"/>
      <c r="J11" s="23"/>
    </row>
    <row r="12" spans="1:10" ht="15">
      <c r="A12" s="24">
        <v>61</v>
      </c>
      <c r="B12" s="29" t="s">
        <v>78</v>
      </c>
      <c r="C12" s="30"/>
      <c r="D12" s="28"/>
      <c r="E12" s="26">
        <f>SUM(E13:E17)</f>
        <v>0</v>
      </c>
      <c r="F12" s="45">
        <v>74</v>
      </c>
      <c r="G12" s="29" t="s">
        <v>103</v>
      </c>
      <c r="H12" s="30"/>
      <c r="I12" s="39"/>
      <c r="J12" s="23">
        <f>SUM(J13:J23)</f>
        <v>0</v>
      </c>
    </row>
    <row r="13" spans="1:10" ht="15">
      <c r="A13" s="23"/>
      <c r="B13" s="26" t="s">
        <v>79</v>
      </c>
      <c r="C13" s="27"/>
      <c r="D13" s="28"/>
      <c r="E13" s="26"/>
      <c r="F13" s="46"/>
      <c r="G13" s="26" t="s">
        <v>104</v>
      </c>
      <c r="H13" s="27"/>
      <c r="I13" s="28"/>
      <c r="J13" s="23"/>
    </row>
    <row r="14" spans="1:10" ht="15">
      <c r="A14" s="23"/>
      <c r="B14" s="26" t="s">
        <v>80</v>
      </c>
      <c r="C14" s="27"/>
      <c r="D14" s="28"/>
      <c r="E14" s="26"/>
      <c r="F14" s="46"/>
      <c r="G14" s="26" t="s">
        <v>105</v>
      </c>
      <c r="H14" s="27"/>
      <c r="I14" s="28"/>
      <c r="J14" s="23"/>
    </row>
    <row r="15" spans="1:10" ht="15">
      <c r="A15" s="23"/>
      <c r="B15" s="26" t="s">
        <v>81</v>
      </c>
      <c r="C15" s="27"/>
      <c r="D15" s="28"/>
      <c r="E15" s="26"/>
      <c r="F15" s="46"/>
      <c r="G15" s="26" t="s">
        <v>106</v>
      </c>
      <c r="H15" s="27"/>
      <c r="I15" s="28"/>
      <c r="J15" s="23"/>
    </row>
    <row r="16" spans="1:10" ht="15">
      <c r="A16" s="23"/>
      <c r="B16" s="26" t="s">
        <v>82</v>
      </c>
      <c r="C16" s="27"/>
      <c r="D16" s="28"/>
      <c r="E16" s="26"/>
      <c r="F16" s="46"/>
      <c r="G16" s="26" t="s">
        <v>107</v>
      </c>
      <c r="H16" s="27"/>
      <c r="I16" s="28"/>
      <c r="J16" s="23"/>
    </row>
    <row r="17" spans="1:10" ht="15">
      <c r="A17" s="23"/>
      <c r="B17" s="26" t="s">
        <v>83</v>
      </c>
      <c r="C17" s="27"/>
      <c r="D17" s="28"/>
      <c r="E17" s="26"/>
      <c r="F17" s="46"/>
      <c r="G17" s="26" t="s">
        <v>108</v>
      </c>
      <c r="H17" s="27"/>
      <c r="I17" s="28"/>
      <c r="J17" s="23"/>
    </row>
    <row r="18" spans="1:10" ht="15">
      <c r="A18" s="23"/>
      <c r="B18" s="26"/>
      <c r="C18" s="27"/>
      <c r="D18" s="28"/>
      <c r="E18" s="26"/>
      <c r="F18" s="46"/>
      <c r="G18" s="26"/>
      <c r="H18" s="27"/>
      <c r="I18" s="28"/>
      <c r="J18" s="23"/>
    </row>
    <row r="19" spans="1:10" ht="15">
      <c r="A19" s="24">
        <v>62</v>
      </c>
      <c r="B19" s="29" t="s">
        <v>84</v>
      </c>
      <c r="C19" s="30"/>
      <c r="D19" s="28"/>
      <c r="E19" s="26">
        <f>SUM(E20:E24)</f>
        <v>0</v>
      </c>
      <c r="F19" s="46"/>
      <c r="G19" s="26" t="s">
        <v>109</v>
      </c>
      <c r="H19" s="27"/>
      <c r="I19" s="28"/>
      <c r="J19" s="23"/>
    </row>
    <row r="20" spans="1:10" ht="15">
      <c r="A20" s="23"/>
      <c r="B20" s="26" t="s">
        <v>85</v>
      </c>
      <c r="C20" s="27"/>
      <c r="D20" s="28"/>
      <c r="E20" s="26"/>
      <c r="F20" s="46"/>
      <c r="G20" s="26" t="s">
        <v>110</v>
      </c>
      <c r="H20" s="27"/>
      <c r="I20" s="28"/>
      <c r="J20" s="23"/>
    </row>
    <row r="21" spans="1:10" ht="15">
      <c r="A21" s="23"/>
      <c r="B21" s="26" t="s">
        <v>86</v>
      </c>
      <c r="C21" s="27"/>
      <c r="D21" s="28"/>
      <c r="E21" s="26"/>
      <c r="F21" s="46"/>
      <c r="G21" s="26"/>
      <c r="H21" s="27"/>
      <c r="I21" s="28"/>
      <c r="J21" s="23"/>
    </row>
    <row r="22" spans="1:10" ht="15">
      <c r="A22" s="23"/>
      <c r="B22" s="26" t="s">
        <v>87</v>
      </c>
      <c r="C22" s="27"/>
      <c r="D22" s="28"/>
      <c r="E22" s="26"/>
      <c r="F22" s="46"/>
      <c r="G22" s="26" t="s">
        <v>112</v>
      </c>
      <c r="H22" s="27"/>
      <c r="I22" s="28"/>
      <c r="J22" s="23"/>
    </row>
    <row r="23" spans="1:10" ht="15">
      <c r="A23" s="23"/>
      <c r="B23" s="26" t="s">
        <v>88</v>
      </c>
      <c r="C23" s="27"/>
      <c r="D23" s="28"/>
      <c r="E23" s="26"/>
      <c r="F23" s="46"/>
      <c r="G23" s="26" t="s">
        <v>111</v>
      </c>
      <c r="H23" s="27"/>
      <c r="I23" s="28"/>
      <c r="J23" s="23"/>
    </row>
    <row r="24" spans="1:10" ht="15">
      <c r="A24" s="23"/>
      <c r="B24" s="26" t="s">
        <v>89</v>
      </c>
      <c r="C24" s="27"/>
      <c r="D24" s="28"/>
      <c r="E24" s="26"/>
      <c r="F24" s="46"/>
      <c r="G24" s="26"/>
      <c r="H24" s="27"/>
      <c r="I24" s="28"/>
      <c r="J24" s="23"/>
    </row>
    <row r="25" spans="1:10" ht="15">
      <c r="A25" s="23"/>
      <c r="B25" s="26"/>
      <c r="C25" s="27"/>
      <c r="D25" s="28"/>
      <c r="E25" s="26"/>
      <c r="F25" s="45">
        <v>75</v>
      </c>
      <c r="G25" s="29" t="s">
        <v>113</v>
      </c>
      <c r="H25" s="30"/>
      <c r="I25" s="28"/>
      <c r="J25" s="23">
        <f>0</f>
        <v>0</v>
      </c>
    </row>
    <row r="26" spans="1:10" ht="15">
      <c r="A26" s="24">
        <v>635</v>
      </c>
      <c r="B26" s="29" t="s">
        <v>90</v>
      </c>
      <c r="C26" s="30"/>
      <c r="D26" s="28"/>
      <c r="E26" s="26">
        <f>0</f>
        <v>0</v>
      </c>
      <c r="F26" s="45">
        <v>76</v>
      </c>
      <c r="G26" s="29" t="s">
        <v>114</v>
      </c>
      <c r="H26" s="30"/>
      <c r="I26" s="28"/>
      <c r="J26" s="23">
        <f>0</f>
        <v>0</v>
      </c>
    </row>
    <row r="27" spans="1:10" ht="15">
      <c r="A27" s="23"/>
      <c r="B27" s="26"/>
      <c r="C27" s="27"/>
      <c r="D27" s="28"/>
      <c r="E27" s="26"/>
      <c r="F27" s="45">
        <v>77</v>
      </c>
      <c r="G27" s="29" t="s">
        <v>115</v>
      </c>
      <c r="H27" s="30"/>
      <c r="I27" s="28"/>
      <c r="J27" s="23">
        <f>J28</f>
        <v>0</v>
      </c>
    </row>
    <row r="28" spans="1:10" ht="15">
      <c r="A28" s="24">
        <v>64</v>
      </c>
      <c r="B28" s="29" t="s">
        <v>91</v>
      </c>
      <c r="C28" s="30"/>
      <c r="D28" s="28"/>
      <c r="E28" s="26">
        <f>SUM(E29:E31)</f>
        <v>0</v>
      </c>
      <c r="F28" s="46"/>
      <c r="G28" s="26" t="s">
        <v>116</v>
      </c>
      <c r="H28" s="27"/>
      <c r="I28" s="28"/>
      <c r="J28" s="23"/>
    </row>
    <row r="29" spans="1:10" ht="15">
      <c r="A29" s="23"/>
      <c r="B29" s="26" t="s">
        <v>92</v>
      </c>
      <c r="C29" s="27"/>
      <c r="D29" s="28"/>
      <c r="E29" s="26"/>
      <c r="F29" s="46"/>
      <c r="G29" s="26"/>
      <c r="H29" s="27"/>
      <c r="I29" s="28"/>
      <c r="J29" s="23"/>
    </row>
    <row r="30" spans="1:10" ht="15">
      <c r="A30" s="23"/>
      <c r="B30" s="26" t="s">
        <v>93</v>
      </c>
      <c r="C30" s="27"/>
      <c r="D30" s="28"/>
      <c r="E30" s="26"/>
      <c r="F30" s="46"/>
      <c r="G30" s="26"/>
      <c r="H30" s="27"/>
      <c r="I30" s="28"/>
      <c r="J30" s="23"/>
    </row>
    <row r="31" spans="1:10" ht="15">
      <c r="A31" s="23"/>
      <c r="B31" s="26" t="s">
        <v>94</v>
      </c>
      <c r="C31" s="27"/>
      <c r="D31" s="28"/>
      <c r="E31" s="26"/>
      <c r="F31" s="46"/>
      <c r="G31" s="26"/>
      <c r="H31" s="27"/>
      <c r="I31" s="28"/>
      <c r="J31" s="23"/>
    </row>
    <row r="32" spans="1:10" ht="15">
      <c r="A32" s="23"/>
      <c r="B32" s="26"/>
      <c r="C32" s="27"/>
      <c r="D32" s="28"/>
      <c r="E32" s="26"/>
      <c r="F32" s="46"/>
      <c r="G32" s="26"/>
      <c r="H32" s="27"/>
      <c r="I32" s="28"/>
      <c r="J32" s="23"/>
    </row>
    <row r="33" spans="1:10" ht="15">
      <c r="A33" s="23"/>
      <c r="B33" s="40"/>
      <c r="C33" s="41"/>
      <c r="D33" s="42" t="s">
        <v>95</v>
      </c>
      <c r="E33" s="40">
        <f>E28+E26+E19+E12+E5</f>
        <v>0</v>
      </c>
      <c r="F33" s="47"/>
      <c r="G33" s="40"/>
      <c r="H33" s="41"/>
      <c r="I33" s="42" t="s">
        <v>95</v>
      </c>
      <c r="J33" s="22">
        <f>J27+J26+J25+J12+J5</f>
        <v>0</v>
      </c>
    </row>
    <row r="34" spans="1:10" ht="15">
      <c r="A34" s="25"/>
      <c r="B34" s="31"/>
      <c r="C34" s="32"/>
      <c r="D34" s="33" t="s">
        <v>96</v>
      </c>
      <c r="E34" s="31"/>
      <c r="F34" s="48"/>
      <c r="G34" s="31"/>
      <c r="H34" s="32"/>
      <c r="I34" s="33" t="s">
        <v>117</v>
      </c>
      <c r="J34" s="35"/>
    </row>
    <row r="35" spans="1:10" ht="15.75">
      <c r="A35" s="22"/>
      <c r="B35" s="76" t="s">
        <v>118</v>
      </c>
      <c r="C35" s="76"/>
      <c r="D35" s="76"/>
      <c r="E35" s="76"/>
      <c r="F35" s="76"/>
      <c r="G35" s="76"/>
      <c r="H35" s="76"/>
      <c r="I35" s="77"/>
      <c r="J35" s="23"/>
    </row>
    <row r="36" spans="1:10" ht="34.5" customHeight="1">
      <c r="A36" s="23">
        <v>86</v>
      </c>
      <c r="B36" s="78" t="s">
        <v>119</v>
      </c>
      <c r="C36" s="79"/>
      <c r="D36" s="80"/>
      <c r="E36" s="36"/>
      <c r="F36" s="22">
        <v>87</v>
      </c>
      <c r="G36" s="87" t="s">
        <v>123</v>
      </c>
      <c r="H36" s="88"/>
      <c r="I36" s="89"/>
      <c r="J36" s="23"/>
    </row>
    <row r="37" spans="1:10" ht="21" customHeight="1">
      <c r="A37" s="23"/>
      <c r="B37" s="81" t="s">
        <v>120</v>
      </c>
      <c r="C37" s="82"/>
      <c r="D37" s="83"/>
      <c r="E37" s="26"/>
      <c r="F37" s="23"/>
      <c r="G37" s="90" t="s">
        <v>124</v>
      </c>
      <c r="H37" s="91"/>
      <c r="I37" s="92"/>
      <c r="J37" s="23"/>
    </row>
    <row r="38" spans="1:10" ht="41.25" customHeight="1">
      <c r="A38" s="23"/>
      <c r="B38" s="81" t="s">
        <v>121</v>
      </c>
      <c r="C38" s="82"/>
      <c r="D38" s="83"/>
      <c r="E38" s="26"/>
      <c r="F38" s="23"/>
      <c r="G38" s="90" t="s">
        <v>125</v>
      </c>
      <c r="H38" s="91"/>
      <c r="I38" s="92"/>
      <c r="J38" s="23"/>
    </row>
    <row r="39" spans="1:10" ht="18" customHeight="1">
      <c r="A39" s="25"/>
      <c r="B39" s="84" t="s">
        <v>122</v>
      </c>
      <c r="C39" s="85"/>
      <c r="D39" s="86"/>
      <c r="E39" s="31"/>
      <c r="F39" s="25"/>
      <c r="G39" s="93" t="s">
        <v>126</v>
      </c>
      <c r="H39" s="94"/>
      <c r="I39" s="95"/>
      <c r="J39" s="25"/>
    </row>
    <row r="40" ht="15">
      <c r="B40" t="s">
        <v>128</v>
      </c>
    </row>
    <row r="41" ht="15">
      <c r="B41" t="s">
        <v>127</v>
      </c>
    </row>
  </sheetData>
  <sheetProtection/>
  <mergeCells count="13">
    <mergeCell ref="B39:D39"/>
    <mergeCell ref="G39:I39"/>
    <mergeCell ref="B36:D36"/>
    <mergeCell ref="G36:I36"/>
    <mergeCell ref="B37:D37"/>
    <mergeCell ref="G37:I37"/>
    <mergeCell ref="B38:D38"/>
    <mergeCell ref="G38:I38"/>
    <mergeCell ref="A1:J1"/>
    <mergeCell ref="B2:I2"/>
    <mergeCell ref="B3:D3"/>
    <mergeCell ref="G3:I3"/>
    <mergeCell ref="B35:I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smoragues</dc:creator>
  <cp:keywords/>
  <dc:description/>
  <cp:lastModifiedBy>ylacroix</cp:lastModifiedBy>
  <cp:lastPrinted>2014-08-25T12:07:13Z</cp:lastPrinted>
  <dcterms:created xsi:type="dcterms:W3CDTF">2014-08-25T09:11:46Z</dcterms:created>
  <dcterms:modified xsi:type="dcterms:W3CDTF">2022-01-06T14:02:26Z</dcterms:modified>
  <cp:category/>
  <cp:version/>
  <cp:contentType/>
  <cp:contentStatus/>
</cp:coreProperties>
</file>